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net-my.sharepoint.com/personal/helena_beketic_skole_hr/Documents/"/>
    </mc:Choice>
  </mc:AlternateContent>
  <xr:revisionPtr revIDLastSave="67" documentId="8_{C7FA9C1B-8F42-47D1-9028-26C16827A7E5}" xr6:coauthVersionLast="47" xr6:coauthVersionMax="47" xr10:uidLastSave="{8688ED33-7E1C-41C5-869E-865F4CD80605}"/>
  <bookViews>
    <workbookView xWindow="-120" yWindow="-120" windowWidth="24240" windowHeight="13140" xr2:uid="{D3AF3B93-1EFE-4171-97CF-4F36E0722E7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D11" i="1"/>
  <c r="D44" i="1" s="1"/>
</calcChain>
</file>

<file path=xl/sharedStrings.xml><?xml version="1.0" encoding="utf-8"?>
<sst xmlns="http://schemas.openxmlformats.org/spreadsheetml/2006/main" count="130" uniqueCount="66">
  <si>
    <t>OSNOVNA ŠKOLA "KARDINAL ALOJZIJE STEPINAC" KRAŠIĆ</t>
  </si>
  <si>
    <t>OIB: 58957365765</t>
  </si>
  <si>
    <t xml:space="preserve">SIJEČANJ 2024. </t>
  </si>
  <si>
    <t>OOPG Mlađan</t>
  </si>
  <si>
    <t>Vindija d.d.</t>
  </si>
  <si>
    <t>Zagrebačka banka</t>
  </si>
  <si>
    <t>Zagreb</t>
  </si>
  <si>
    <t>Bankarske usluge</t>
  </si>
  <si>
    <t>Skupina primatelja</t>
  </si>
  <si>
    <t>Naknada za prijevoz na posao i s posla</t>
  </si>
  <si>
    <t>Doprinosi za obavezno zdravstveno osiguranje</t>
  </si>
  <si>
    <t>HRVATSKI ZAVOD ZA ZDRAVSTVENO OSIGURANJE</t>
  </si>
  <si>
    <t>Plaća za redovan rad u brutu (s doprinosima i porezima)</t>
  </si>
  <si>
    <t>RU-VE D.O.O.</t>
  </si>
  <si>
    <t>Kerestinec</t>
  </si>
  <si>
    <t>KTC d.d.</t>
  </si>
  <si>
    <t>Križevci</t>
  </si>
  <si>
    <t>DECATHLON ZAGREB</t>
  </si>
  <si>
    <t>OBNOVA SMOLČIĆ</t>
  </si>
  <si>
    <t>Uredski materijal i ostali materijalni rashodi</t>
  </si>
  <si>
    <t>ALCA ZAGREB D.D</t>
  </si>
  <si>
    <t>VODE KRAŠIĆ</t>
  </si>
  <si>
    <t>Krašić</t>
  </si>
  <si>
    <t>HEP - OPSKRBA D.O.O.</t>
  </si>
  <si>
    <t>HRVATSKI TELEKOM</t>
  </si>
  <si>
    <t xml:space="preserve">TELEMACH HRVATSKA </t>
  </si>
  <si>
    <t>EKO FLOR PLUS  D.D.</t>
  </si>
  <si>
    <t>Oroslavje</t>
  </si>
  <si>
    <t>PENIĆ - PROMET</t>
  </si>
  <si>
    <t>VODE JASTREBARSKO</t>
  </si>
  <si>
    <t>Jastrebarsko</t>
  </si>
  <si>
    <t xml:space="preserve">INA- INDUSTRIJA NAFTE </t>
  </si>
  <si>
    <t>Energija</t>
  </si>
  <si>
    <t>FINANCIJSKA AGENCIJA</t>
  </si>
  <si>
    <t>HRVATSKA POŠTA</t>
  </si>
  <si>
    <t>MODEL - EDUCA D.O.O.</t>
  </si>
  <si>
    <t>BRODIĆ PROMET</t>
  </si>
  <si>
    <t xml:space="preserve">CENTAR - OBRT </t>
  </si>
  <si>
    <t>ZAGREBAČKE PEKARNE KLARA D.D.</t>
  </si>
  <si>
    <t xml:space="preserve">MM MESNA INDUSTRIJA </t>
  </si>
  <si>
    <t>VINDIJA D.D.</t>
  </si>
  <si>
    <t xml:space="preserve">Z-EL D.O.O. </t>
  </si>
  <si>
    <t>Sesvete</t>
  </si>
  <si>
    <t>DUBROVNIK SUN D.O.O.</t>
  </si>
  <si>
    <t>Dubrovnik</t>
  </si>
  <si>
    <t>ANTONELA ART I DESIGN</t>
  </si>
  <si>
    <t>NAKLADA KOSINJ D.O.O.</t>
  </si>
  <si>
    <t>Ostali nespomenuti rashodi poslovanja</t>
  </si>
  <si>
    <t>Naknade građanima i kućanstvima u naravi</t>
  </si>
  <si>
    <t>-</t>
  </si>
  <si>
    <t>Komunalne usluge</t>
  </si>
  <si>
    <t>Računalne usluge</t>
  </si>
  <si>
    <t>Usluge tekućeg i investicijskog održavanja</t>
  </si>
  <si>
    <t>Usluge telefona, pošte i prijevoza</t>
  </si>
  <si>
    <t xml:space="preserve">Materijal i sredstva za TIO </t>
  </si>
  <si>
    <t>Usluge promidžbe i informiranja</t>
  </si>
  <si>
    <t>Knjige</t>
  </si>
  <si>
    <t>Službena putovanja</t>
  </si>
  <si>
    <t>Materijal i sirovine</t>
  </si>
  <si>
    <t>Naziv primatelja</t>
  </si>
  <si>
    <t>UKUPNO ZA SIJEČANJ</t>
  </si>
  <si>
    <t xml:space="preserve">Sjedište primatelja </t>
  </si>
  <si>
    <t>OIB primatelja</t>
  </si>
  <si>
    <t>Vrsta rashoda i izdatka (ekonomska klasifikacija)</t>
  </si>
  <si>
    <t>Način objave
isplaćenog
iznosa</t>
  </si>
  <si>
    <t>HUTIN 1c , 10454 KRAŠIĆ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</si>
</sst>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left" wrapText="1"/>
    </xf>
    <xf numFmtId="0" fontId="1" fillId="3" borderId="0" xfId="0" applyFont="1" applyFill="1"/>
    <xf numFmtId="0" fontId="1" fillId="0" borderId="0" xfId="0" applyFont="1"/>
    <xf numFmtId="0" fontId="0" fillId="0" borderId="1" xfId="0" applyBorder="1"/>
    <xf numFmtId="0" fontId="1" fillId="3" borderId="6" xfId="0" applyFont="1" applyFill="1" applyBorder="1"/>
    <xf numFmtId="0" fontId="1" fillId="2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0" fillId="4" borderId="3" xfId="0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1" fillId="4" borderId="0" xfId="0" applyFont="1" applyFill="1"/>
    <xf numFmtId="0" fontId="0" fillId="4" borderId="0" xfId="0" applyFill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0" fillId="4" borderId="8" xfId="0" applyFill="1" applyBorder="1"/>
    <xf numFmtId="0" fontId="1" fillId="4" borderId="9" xfId="0" applyFont="1" applyFill="1" applyBorder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right"/>
    </xf>
    <xf numFmtId="4" fontId="0" fillId="0" borderId="1" xfId="0" applyNumberFormat="1" applyBorder="1"/>
    <xf numFmtId="4" fontId="1" fillId="0" borderId="1" xfId="0" applyNumberFormat="1" applyFont="1" applyBorder="1"/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3BC37-BD8B-44C6-8969-7AEBC57A8BD5}">
  <dimension ref="A1:F44"/>
  <sheetViews>
    <sheetView tabSelected="1" topLeftCell="A7" workbookViewId="0">
      <selection activeCell="J21" sqref="J21"/>
    </sheetView>
  </sheetViews>
  <sheetFormatPr defaultRowHeight="15" x14ac:dyDescent="0.25"/>
  <cols>
    <col min="1" max="1" width="45.42578125" bestFit="1" customWidth="1"/>
    <col min="2" max="2" width="12.5703125" customWidth="1"/>
    <col min="3" max="3" width="12.85546875" customWidth="1"/>
    <col min="4" max="4" width="12.42578125" bestFit="1" customWidth="1"/>
    <col min="5" max="5" width="11.7109375" customWidth="1"/>
    <col min="6" max="6" width="51.140625" bestFit="1" customWidth="1"/>
  </cols>
  <sheetData>
    <row r="1" spans="1:6" x14ac:dyDescent="0.25">
      <c r="A1" s="7" t="s">
        <v>0</v>
      </c>
      <c r="B1" s="8"/>
      <c r="C1" s="8"/>
      <c r="D1" s="9"/>
      <c r="E1" s="8"/>
      <c r="F1" s="10"/>
    </row>
    <row r="2" spans="1:6" x14ac:dyDescent="0.25">
      <c r="A2" s="11" t="s">
        <v>65</v>
      </c>
      <c r="B2" s="12"/>
      <c r="C2" s="12"/>
      <c r="D2" s="13"/>
      <c r="E2" s="12"/>
      <c r="F2" s="14"/>
    </row>
    <row r="3" spans="1:6" x14ac:dyDescent="0.25">
      <c r="A3" s="15" t="s">
        <v>1</v>
      </c>
      <c r="B3" s="16"/>
      <c r="C3" s="16"/>
      <c r="D3" s="17"/>
      <c r="E3" s="16"/>
      <c r="F3" s="18"/>
    </row>
    <row r="4" spans="1:6" x14ac:dyDescent="0.25">
      <c r="A4" s="27"/>
      <c r="B4" s="27"/>
      <c r="C4" s="27"/>
      <c r="D4" s="27"/>
      <c r="E4" s="27"/>
      <c r="F4" s="28"/>
    </row>
    <row r="5" spans="1:6" x14ac:dyDescent="0.25">
      <c r="A5" s="2"/>
      <c r="B5" s="2" t="s">
        <v>2</v>
      </c>
      <c r="C5" s="2"/>
      <c r="D5" s="2"/>
      <c r="E5" s="2"/>
      <c r="F5" s="5"/>
    </row>
    <row r="6" spans="1:6" x14ac:dyDescent="0.25">
      <c r="A6" s="25"/>
      <c r="B6" s="25"/>
      <c r="C6" s="25"/>
      <c r="D6" s="25"/>
      <c r="E6" s="25"/>
      <c r="F6" s="26"/>
    </row>
    <row r="7" spans="1:6" s="3" customFormat="1" ht="45" x14ac:dyDescent="0.25">
      <c r="A7" s="6" t="s">
        <v>59</v>
      </c>
      <c r="B7" s="19" t="s">
        <v>61</v>
      </c>
      <c r="C7" s="19" t="s">
        <v>62</v>
      </c>
      <c r="D7" s="19" t="s">
        <v>64</v>
      </c>
      <c r="E7" s="23" t="s">
        <v>63</v>
      </c>
      <c r="F7" s="24"/>
    </row>
    <row r="8" spans="1:6" x14ac:dyDescent="0.25">
      <c r="A8" s="4" t="s">
        <v>3</v>
      </c>
      <c r="B8" s="4" t="s">
        <v>49</v>
      </c>
      <c r="C8" s="4" t="s">
        <v>49</v>
      </c>
      <c r="D8" s="21">
        <v>81.31</v>
      </c>
      <c r="E8" s="4">
        <v>3722</v>
      </c>
      <c r="F8" s="1" t="s">
        <v>48</v>
      </c>
    </row>
    <row r="9" spans="1:6" x14ac:dyDescent="0.25">
      <c r="A9" s="4" t="s">
        <v>4</v>
      </c>
      <c r="B9" s="4" t="s">
        <v>49</v>
      </c>
      <c r="C9" s="4" t="s">
        <v>49</v>
      </c>
      <c r="D9" s="21">
        <v>115.67</v>
      </c>
      <c r="E9" s="4">
        <v>3722</v>
      </c>
      <c r="F9" s="1" t="s">
        <v>48</v>
      </c>
    </row>
    <row r="10" spans="1:6" x14ac:dyDescent="0.25">
      <c r="A10" s="4" t="s">
        <v>5</v>
      </c>
      <c r="B10" s="4" t="s">
        <v>6</v>
      </c>
      <c r="C10" s="4" t="s">
        <v>49</v>
      </c>
      <c r="D10" s="21">
        <v>94.06</v>
      </c>
      <c r="E10" s="4">
        <v>3431</v>
      </c>
      <c r="F10" s="4" t="s">
        <v>7</v>
      </c>
    </row>
    <row r="11" spans="1:6" x14ac:dyDescent="0.25">
      <c r="A11" s="4" t="s">
        <v>8</v>
      </c>
      <c r="B11" s="4" t="s">
        <v>49</v>
      </c>
      <c r="C11" s="4" t="s">
        <v>49</v>
      </c>
      <c r="D11" s="21">
        <f>75937.75-D12-D13</f>
        <v>61327.409999999996</v>
      </c>
      <c r="E11" s="4">
        <v>3111</v>
      </c>
      <c r="F11" s="4" t="s">
        <v>12</v>
      </c>
    </row>
    <row r="12" spans="1:6" x14ac:dyDescent="0.25">
      <c r="A12" s="4" t="s">
        <v>11</v>
      </c>
      <c r="B12" s="4" t="s">
        <v>6</v>
      </c>
      <c r="C12" s="4" t="s">
        <v>49</v>
      </c>
      <c r="D12" s="21">
        <v>10116.799999999999</v>
      </c>
      <c r="E12" s="4">
        <v>3132</v>
      </c>
      <c r="F12" s="4" t="s">
        <v>10</v>
      </c>
    </row>
    <row r="13" spans="1:6" x14ac:dyDescent="0.25">
      <c r="A13" s="4" t="s">
        <v>8</v>
      </c>
      <c r="B13" s="4" t="s">
        <v>49</v>
      </c>
      <c r="C13" s="4" t="s">
        <v>49</v>
      </c>
      <c r="D13" s="21">
        <v>4493.54</v>
      </c>
      <c r="E13" s="4">
        <v>3212</v>
      </c>
      <c r="F13" s="4" t="s">
        <v>9</v>
      </c>
    </row>
    <row r="14" spans="1:6" x14ac:dyDescent="0.25">
      <c r="A14" s="4" t="s">
        <v>8</v>
      </c>
      <c r="B14" s="4" t="s">
        <v>49</v>
      </c>
      <c r="C14" s="4" t="s">
        <v>49</v>
      </c>
      <c r="D14" s="21">
        <f>3578.5-D15-D16</f>
        <v>2806.2300000000005</v>
      </c>
      <c r="E14" s="4">
        <v>3111</v>
      </c>
      <c r="F14" s="4" t="s">
        <v>12</v>
      </c>
    </row>
    <row r="15" spans="1:6" x14ac:dyDescent="0.25">
      <c r="A15" s="4" t="s">
        <v>11</v>
      </c>
      <c r="B15" s="4" t="s">
        <v>6</v>
      </c>
      <c r="C15" s="4" t="s">
        <v>49</v>
      </c>
      <c r="D15" s="21">
        <v>463.03</v>
      </c>
      <c r="E15" s="4">
        <v>3132</v>
      </c>
      <c r="F15" s="4" t="s">
        <v>10</v>
      </c>
    </row>
    <row r="16" spans="1:6" x14ac:dyDescent="0.25">
      <c r="A16" s="4" t="s">
        <v>8</v>
      </c>
      <c r="B16" s="4" t="s">
        <v>49</v>
      </c>
      <c r="C16" s="4" t="s">
        <v>49</v>
      </c>
      <c r="D16" s="21">
        <v>309.24</v>
      </c>
      <c r="E16" s="4">
        <v>3212</v>
      </c>
      <c r="F16" s="4" t="s">
        <v>9</v>
      </c>
    </row>
    <row r="17" spans="1:6" x14ac:dyDescent="0.25">
      <c r="A17" s="4" t="s">
        <v>13</v>
      </c>
      <c r="B17" s="4" t="s">
        <v>14</v>
      </c>
      <c r="C17" s="4">
        <v>88470929840</v>
      </c>
      <c r="D17" s="21">
        <v>487.49</v>
      </c>
      <c r="E17" s="4">
        <v>3299</v>
      </c>
      <c r="F17" s="4" t="s">
        <v>47</v>
      </c>
    </row>
    <row r="18" spans="1:6" x14ac:dyDescent="0.25">
      <c r="A18" s="4" t="s">
        <v>15</v>
      </c>
      <c r="B18" s="4" t="s">
        <v>16</v>
      </c>
      <c r="C18" s="4">
        <v>95970838122</v>
      </c>
      <c r="D18" s="21">
        <v>116.5</v>
      </c>
      <c r="E18" s="4">
        <v>3221</v>
      </c>
      <c r="F18" s="4" t="s">
        <v>19</v>
      </c>
    </row>
    <row r="19" spans="1:6" x14ac:dyDescent="0.25">
      <c r="A19" s="4" t="s">
        <v>17</v>
      </c>
      <c r="B19" s="4" t="s">
        <v>6</v>
      </c>
      <c r="C19" s="4">
        <v>89516372197</v>
      </c>
      <c r="D19" s="21">
        <v>164.33</v>
      </c>
      <c r="E19" s="4">
        <v>3299</v>
      </c>
      <c r="F19" s="4" t="s">
        <v>47</v>
      </c>
    </row>
    <row r="20" spans="1:6" x14ac:dyDescent="0.25">
      <c r="A20" s="4" t="s">
        <v>18</v>
      </c>
      <c r="B20" s="4" t="s">
        <v>49</v>
      </c>
      <c r="C20" s="4" t="s">
        <v>49</v>
      </c>
      <c r="D20" s="21">
        <v>625</v>
      </c>
      <c r="E20" s="4">
        <v>3232</v>
      </c>
      <c r="F20" s="4" t="s">
        <v>52</v>
      </c>
    </row>
    <row r="21" spans="1:6" x14ac:dyDescent="0.25">
      <c r="A21" s="4" t="s">
        <v>15</v>
      </c>
      <c r="B21" s="4" t="s">
        <v>16</v>
      </c>
      <c r="C21" s="4">
        <v>95970838122</v>
      </c>
      <c r="D21" s="21">
        <v>168.38</v>
      </c>
      <c r="E21" s="4">
        <v>3221</v>
      </c>
      <c r="F21" s="4" t="s">
        <v>19</v>
      </c>
    </row>
    <row r="22" spans="1:6" x14ac:dyDescent="0.25">
      <c r="A22" s="4" t="s">
        <v>20</v>
      </c>
      <c r="B22" s="4" t="s">
        <v>6</v>
      </c>
      <c r="C22" s="4">
        <v>58353015102</v>
      </c>
      <c r="D22" s="21">
        <v>287.66000000000003</v>
      </c>
      <c r="E22" s="4">
        <v>3221</v>
      </c>
      <c r="F22" s="4" t="s">
        <v>19</v>
      </c>
    </row>
    <row r="23" spans="1:6" x14ac:dyDescent="0.25">
      <c r="A23" s="4" t="s">
        <v>21</v>
      </c>
      <c r="B23" s="4" t="s">
        <v>22</v>
      </c>
      <c r="C23" s="4">
        <v>54005406732</v>
      </c>
      <c r="D23" s="21">
        <v>216.42</v>
      </c>
      <c r="E23" s="4">
        <v>3234</v>
      </c>
      <c r="F23" s="4" t="s">
        <v>50</v>
      </c>
    </row>
    <row r="24" spans="1:6" x14ac:dyDescent="0.25">
      <c r="A24" s="4" t="s">
        <v>23</v>
      </c>
      <c r="B24" s="4" t="s">
        <v>6</v>
      </c>
      <c r="C24" s="4">
        <v>63073332379</v>
      </c>
      <c r="D24" s="21">
        <v>747.36</v>
      </c>
      <c r="E24" s="4">
        <v>3223</v>
      </c>
      <c r="F24" s="4" t="s">
        <v>32</v>
      </c>
    </row>
    <row r="25" spans="1:6" x14ac:dyDescent="0.25">
      <c r="A25" s="4" t="s">
        <v>24</v>
      </c>
      <c r="B25" s="4" t="s">
        <v>6</v>
      </c>
      <c r="C25" s="4">
        <v>81793146560</v>
      </c>
      <c r="D25" s="21">
        <v>49.93</v>
      </c>
      <c r="E25" s="4">
        <v>3231</v>
      </c>
      <c r="F25" s="4" t="s">
        <v>53</v>
      </c>
    </row>
    <row r="26" spans="1:6" x14ac:dyDescent="0.25">
      <c r="A26" s="4" t="s">
        <v>25</v>
      </c>
      <c r="B26" s="4" t="s">
        <v>6</v>
      </c>
      <c r="C26" s="4">
        <v>70133616033</v>
      </c>
      <c r="D26" s="21">
        <v>49.69</v>
      </c>
      <c r="E26" s="4">
        <v>3231</v>
      </c>
      <c r="F26" s="4" t="s">
        <v>53</v>
      </c>
    </row>
    <row r="27" spans="1:6" x14ac:dyDescent="0.25">
      <c r="A27" s="4" t="s">
        <v>26</v>
      </c>
      <c r="B27" s="4" t="s">
        <v>27</v>
      </c>
      <c r="C27" s="4">
        <v>50730247993</v>
      </c>
      <c r="D27" s="21">
        <v>49.28</v>
      </c>
      <c r="E27" s="4">
        <v>3234</v>
      </c>
      <c r="F27" s="4" t="s">
        <v>50</v>
      </c>
    </row>
    <row r="28" spans="1:6" x14ac:dyDescent="0.25">
      <c r="A28" s="4" t="s">
        <v>28</v>
      </c>
      <c r="B28" s="4" t="s">
        <v>49</v>
      </c>
      <c r="C28" s="4" t="s">
        <v>49</v>
      </c>
      <c r="D28" s="21">
        <v>94.71</v>
      </c>
      <c r="E28" s="4">
        <v>3224</v>
      </c>
      <c r="F28" s="4" t="s">
        <v>54</v>
      </c>
    </row>
    <row r="29" spans="1:6" x14ac:dyDescent="0.25">
      <c r="A29" s="4" t="s">
        <v>29</v>
      </c>
      <c r="B29" s="4" t="s">
        <v>30</v>
      </c>
      <c r="C29" s="4">
        <v>19136164708</v>
      </c>
      <c r="D29" s="21">
        <v>28.24</v>
      </c>
      <c r="E29" s="4">
        <v>3234</v>
      </c>
      <c r="F29" s="4" t="s">
        <v>50</v>
      </c>
    </row>
    <row r="30" spans="1:6" x14ac:dyDescent="0.25">
      <c r="A30" s="4" t="s">
        <v>31</v>
      </c>
      <c r="B30" s="4" t="s">
        <v>6</v>
      </c>
      <c r="C30" s="4">
        <v>27759560625</v>
      </c>
      <c r="D30" s="21">
        <v>128.5</v>
      </c>
      <c r="E30" s="4">
        <v>3223</v>
      </c>
      <c r="F30" s="4" t="s">
        <v>32</v>
      </c>
    </row>
    <row r="31" spans="1:6" x14ac:dyDescent="0.25">
      <c r="A31" s="4" t="s">
        <v>33</v>
      </c>
      <c r="B31" s="4" t="s">
        <v>6</v>
      </c>
      <c r="C31" s="4">
        <v>85821130368</v>
      </c>
      <c r="D31" s="21">
        <v>1.66</v>
      </c>
      <c r="E31" s="4">
        <v>3238</v>
      </c>
      <c r="F31" s="4" t="s">
        <v>51</v>
      </c>
    </row>
    <row r="32" spans="1:6" x14ac:dyDescent="0.25">
      <c r="A32" s="4" t="s">
        <v>34</v>
      </c>
      <c r="B32" s="4" t="s">
        <v>6</v>
      </c>
      <c r="C32" s="4">
        <v>87311810356</v>
      </c>
      <c r="D32" s="21">
        <v>10.220000000000001</v>
      </c>
      <c r="E32" s="4">
        <v>3231</v>
      </c>
      <c r="F32" s="4" t="s">
        <v>53</v>
      </c>
    </row>
    <row r="33" spans="1:6" x14ac:dyDescent="0.25">
      <c r="A33" s="4" t="s">
        <v>35</v>
      </c>
      <c r="B33" s="4" t="s">
        <v>6</v>
      </c>
      <c r="C33" s="4">
        <v>75261823939</v>
      </c>
      <c r="D33" s="21">
        <v>205.94</v>
      </c>
      <c r="E33" s="4">
        <v>3299</v>
      </c>
      <c r="F33" s="4" t="s">
        <v>47</v>
      </c>
    </row>
    <row r="34" spans="1:6" x14ac:dyDescent="0.25">
      <c r="A34" s="4" t="s">
        <v>36</v>
      </c>
      <c r="B34" s="4" t="s">
        <v>6</v>
      </c>
      <c r="C34" s="4">
        <v>48567510815</v>
      </c>
      <c r="D34" s="21">
        <v>14.2</v>
      </c>
      <c r="E34" s="4">
        <v>3299</v>
      </c>
      <c r="F34" s="4" t="s">
        <v>47</v>
      </c>
    </row>
    <row r="35" spans="1:6" x14ac:dyDescent="0.25">
      <c r="A35" s="4" t="s">
        <v>37</v>
      </c>
      <c r="B35" s="4" t="s">
        <v>49</v>
      </c>
      <c r="C35" s="4" t="s">
        <v>49</v>
      </c>
      <c r="D35" s="21">
        <v>491.67</v>
      </c>
      <c r="E35" s="4">
        <v>3222</v>
      </c>
      <c r="F35" s="4" t="s">
        <v>58</v>
      </c>
    </row>
    <row r="36" spans="1:6" x14ac:dyDescent="0.25">
      <c r="A36" s="4" t="s">
        <v>38</v>
      </c>
      <c r="B36" s="4" t="s">
        <v>6</v>
      </c>
      <c r="C36" s="4">
        <v>76842508189</v>
      </c>
      <c r="D36" s="21">
        <v>953.97</v>
      </c>
      <c r="E36" s="4">
        <v>3222</v>
      </c>
      <c r="F36" s="4" t="s">
        <v>58</v>
      </c>
    </row>
    <row r="37" spans="1:6" x14ac:dyDescent="0.25">
      <c r="A37" s="4" t="s">
        <v>39</v>
      </c>
      <c r="B37" s="4" t="s">
        <v>22</v>
      </c>
      <c r="C37" s="4">
        <v>18873787961</v>
      </c>
      <c r="D37" s="21">
        <v>1173.21</v>
      </c>
      <c r="E37" s="4">
        <v>3222</v>
      </c>
      <c r="F37" s="4" t="s">
        <v>58</v>
      </c>
    </row>
    <row r="38" spans="1:6" x14ac:dyDescent="0.25">
      <c r="A38" s="4" t="s">
        <v>40</v>
      </c>
      <c r="B38" s="4" t="s">
        <v>6</v>
      </c>
      <c r="C38" s="4">
        <v>44138062462</v>
      </c>
      <c r="D38" s="21">
        <v>130.53</v>
      </c>
      <c r="E38" s="4">
        <v>3222</v>
      </c>
      <c r="F38" s="4" t="s">
        <v>58</v>
      </c>
    </row>
    <row r="39" spans="1:6" x14ac:dyDescent="0.25">
      <c r="A39" s="4" t="s">
        <v>15</v>
      </c>
      <c r="B39" s="4" t="s">
        <v>16</v>
      </c>
      <c r="C39" s="4">
        <v>95970838122</v>
      </c>
      <c r="D39" s="21">
        <v>550.73</v>
      </c>
      <c r="E39" s="4">
        <v>3222</v>
      </c>
      <c r="F39" s="4" t="s">
        <v>58</v>
      </c>
    </row>
    <row r="40" spans="1:6" x14ac:dyDescent="0.25">
      <c r="A40" s="4" t="s">
        <v>41</v>
      </c>
      <c r="B40" s="4" t="s">
        <v>42</v>
      </c>
      <c r="C40" s="4">
        <v>11374156664</v>
      </c>
      <c r="D40" s="21">
        <v>45.4</v>
      </c>
      <c r="E40" s="4">
        <v>3224</v>
      </c>
      <c r="F40" s="4" t="s">
        <v>54</v>
      </c>
    </row>
    <row r="41" spans="1:6" x14ac:dyDescent="0.25">
      <c r="A41" s="4" t="s">
        <v>43</v>
      </c>
      <c r="B41" s="4" t="s">
        <v>44</v>
      </c>
      <c r="C41" s="4">
        <v>60174672203</v>
      </c>
      <c r="D41" s="21">
        <v>307.95</v>
      </c>
      <c r="E41" s="4">
        <v>3211</v>
      </c>
      <c r="F41" s="4" t="s">
        <v>57</v>
      </c>
    </row>
    <row r="42" spans="1:6" x14ac:dyDescent="0.25">
      <c r="A42" s="4" t="s">
        <v>45</v>
      </c>
      <c r="B42" s="4" t="s">
        <v>30</v>
      </c>
      <c r="C42" s="4">
        <v>69269730234</v>
      </c>
      <c r="D42" s="21">
        <v>244</v>
      </c>
      <c r="E42" s="4">
        <v>3233</v>
      </c>
      <c r="F42" s="4" t="s">
        <v>55</v>
      </c>
    </row>
    <row r="43" spans="1:6" x14ac:dyDescent="0.25">
      <c r="A43" s="4" t="s">
        <v>46</v>
      </c>
      <c r="B43" s="4" t="s">
        <v>6</v>
      </c>
      <c r="C43" s="4">
        <v>26853748349</v>
      </c>
      <c r="D43" s="21">
        <v>68.11</v>
      </c>
      <c r="E43" s="4">
        <v>4241</v>
      </c>
      <c r="F43" s="4" t="s">
        <v>56</v>
      </c>
    </row>
    <row r="44" spans="1:6" x14ac:dyDescent="0.25">
      <c r="A44" s="20" t="s">
        <v>60</v>
      </c>
      <c r="B44" s="4"/>
      <c r="C44" s="4"/>
      <c r="D44" s="22">
        <f>SUM(D8:D43)</f>
        <v>87218.37000000001</v>
      </c>
      <c r="E44" s="4"/>
      <c r="F44" s="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E7:F7"/>
    <mergeCell ref="A6:F6"/>
    <mergeCell ref="A4:F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Barković</dc:creator>
  <cp:lastModifiedBy>Helena Beketić</cp:lastModifiedBy>
  <dcterms:created xsi:type="dcterms:W3CDTF">2024-02-19T08:10:46Z</dcterms:created>
  <dcterms:modified xsi:type="dcterms:W3CDTF">2024-02-19T12:14:28Z</dcterms:modified>
</cp:coreProperties>
</file>